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SFSRV04\Home$\gmunn\Desktop\"/>
    </mc:Choice>
  </mc:AlternateContent>
  <bookViews>
    <workbookView xWindow="0" yWindow="0" windowWidth="16350" windowHeight="6000"/>
  </bookViews>
  <sheets>
    <sheet name="Equipment" sheetId="1" r:id="rId1"/>
    <sheet name="Ammunit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44" i="1"/>
  <c r="G46" i="1"/>
  <c r="G47" i="1"/>
  <c r="G48" i="1"/>
  <c r="G6" i="2"/>
  <c r="G5" i="2"/>
</calcChain>
</file>

<file path=xl/sharedStrings.xml><?xml version="1.0" encoding="utf-8"?>
<sst xmlns="http://schemas.openxmlformats.org/spreadsheetml/2006/main" count="270" uniqueCount="132">
  <si>
    <t>Equipment Charges</t>
  </si>
  <si>
    <t>DATE</t>
  </si>
  <si>
    <t>REQUESTOR</t>
  </si>
  <si>
    <t>VENDOR</t>
  </si>
  <si>
    <t>ITEMS</t>
  </si>
  <si>
    <t>QUANTITY</t>
  </si>
  <si>
    <t>CPU</t>
  </si>
  <si>
    <t>TOTAL REQUEST</t>
  </si>
  <si>
    <t>PO APPROVED</t>
  </si>
  <si>
    <t>PURCHASE MADE</t>
  </si>
  <si>
    <t>Funding Source</t>
  </si>
  <si>
    <t>Maddalena, Ma.</t>
  </si>
  <si>
    <t>ELAN CITY INC</t>
  </si>
  <si>
    <t>BATTERY CHARGER 12V; Traffic Speed Signs</t>
  </si>
  <si>
    <t>Operating-New Equipment</t>
  </si>
  <si>
    <t>Gaynor</t>
  </si>
  <si>
    <t>AXON/TASER</t>
  </si>
  <si>
    <t>TASER X26P units to replace X26 units</t>
  </si>
  <si>
    <t>Operating-New Equipment-TASER</t>
  </si>
  <si>
    <t>Markham</t>
  </si>
  <si>
    <t>CARR HARDWARE SUPPLY INC</t>
  </si>
  <si>
    <t>22824 SAFETY LOCK HASP ZINC</t>
  </si>
  <si>
    <t>WITMER PUBLIC SAFETY INC</t>
  </si>
  <si>
    <t>ROBOTECH CivDist Protective Equipment</t>
  </si>
  <si>
    <t>Traversa</t>
  </si>
  <si>
    <t>POWER PHONE INC</t>
  </si>
  <si>
    <t>SILVER PACKAGE/CALL HANDLER LI</t>
  </si>
  <si>
    <t>Grant-New Equipment-Required Dispatch Upgrades-Moved from State 911 Grants</t>
  </si>
  <si>
    <t>Munn</t>
  </si>
  <si>
    <t>Amazon</t>
  </si>
  <si>
    <t>People's CC Purchase: Webcams</t>
  </si>
  <si>
    <t>113-2137341-4243427  WEBCAM/HE</t>
  </si>
  <si>
    <t>People's CC Purchase, Reconciled with New Equipment</t>
  </si>
  <si>
    <t>Wynn</t>
  </si>
  <si>
    <t>SoundCloud</t>
  </si>
  <si>
    <t>Yearly Subscription; Audio Archives (Radio Show) OBSOLETE</t>
  </si>
  <si>
    <t>YEARLY SOUNDCLOUD PRO</t>
  </si>
  <si>
    <t>NSENA, Inc.</t>
  </si>
  <si>
    <t>Simulator Expansion and Replacement</t>
  </si>
  <si>
    <t>Gregory</t>
  </si>
  <si>
    <t>MYRON CORPORATION</t>
  </si>
  <si>
    <t>FY 2021 Scheduling Calendars/Planners</t>
  </si>
  <si>
    <t xml:space="preserve"> </t>
  </si>
  <si>
    <t>TRITECH SOFTWARE SYSTEMS</t>
  </si>
  <si>
    <t>13499 MAINTENANCE FEE 4/23/20-</t>
  </si>
  <si>
    <t>JHD-FINAL PMT SHORT. P.O TO PAY BALANCE</t>
  </si>
  <si>
    <t>PepperBall Inert Training Rounds + Shipping</t>
  </si>
  <si>
    <t>6 containers</t>
  </si>
  <si>
    <t>(7/1/2020) WITMER PUBLIC SAFETY INC</t>
  </si>
  <si>
    <t>Balance due to shipping not included in original quote</t>
  </si>
  <si>
    <t>JUREK BROTHERS INC</t>
  </si>
  <si>
    <t>AR15 ARMORER'S MASTERKIT</t>
  </si>
  <si>
    <t>Bradford</t>
  </si>
  <si>
    <t>SENTRY UNIFORM &amp; EQUIP INC</t>
  </si>
  <si>
    <t>11330    BALLISTIC VESTS</t>
  </si>
  <si>
    <t>22824 TAPE/PLUMBING</t>
  </si>
  <si>
    <t>SLINGS/RAPID LIGHTS</t>
  </si>
  <si>
    <t>Kirchner, M.</t>
  </si>
  <si>
    <t>TACTICAL HOLSTERS</t>
  </si>
  <si>
    <t>VALLEY COMMUNICATIONS SYSTEMS INC</t>
  </si>
  <si>
    <t>SMART KEY Access Control</t>
  </si>
  <si>
    <t>People's CC Purchase: Deep Cycle Batteries; Scene Lights</t>
  </si>
  <si>
    <t>SYMBOLARTS</t>
  </si>
  <si>
    <t>CommPol Comm Giveaways; Coins</t>
  </si>
  <si>
    <t>Command Concepts</t>
  </si>
  <si>
    <t>(12/31/2020) LE and School Command Packages</t>
  </si>
  <si>
    <t>CC purchase reconciled back to operating budget</t>
  </si>
  <si>
    <t>GOVCONNECTION INC</t>
  </si>
  <si>
    <t>(10/28/2020) DB 14754988   Ext HDs/FLASH DRIVES</t>
  </si>
  <si>
    <t>(10/22/2020) 6TB USB DRIVE Case Cracker Backup</t>
  </si>
  <si>
    <t>SCENE LIGHT</t>
  </si>
  <si>
    <t>SLINGS</t>
  </si>
  <si>
    <t>22824  LOCK/ MASTER KEYS/ ETC</t>
  </si>
  <si>
    <t>ATLANTIC SAFETY PRODUCTS</t>
  </si>
  <si>
    <t>PD1380  NITRILE GLOVES</t>
  </si>
  <si>
    <t>GUARDIAN UNIFORM &amp; SUPPLY</t>
  </si>
  <si>
    <t>UNIFORM   LT ROCCABRUNA</t>
  </si>
  <si>
    <t>UNIFORM - SGT GRAY</t>
  </si>
  <si>
    <t>14754988  FLASH DRIVES</t>
  </si>
  <si>
    <t>(10/28/2020) GUARDIAN UNIFORM &amp; SUPPLY</t>
  </si>
  <si>
    <t>RAT Entry Tools</t>
  </si>
  <si>
    <t>Sentry Uniform</t>
  </si>
  <si>
    <t>Ballistic Vests-New Hires-61 ROC</t>
  </si>
  <si>
    <t>MILTON C WALSH &amp; ASSOCIATES</t>
  </si>
  <si>
    <t>(11/12/2020) Traffic Unit: 22824  TOOLBOX/ PAINT</t>
  </si>
  <si>
    <t>(11/12/2020) Traffic Unit: 22824  LEVELS/ HAMMER/ TAPE ME</t>
  </si>
  <si>
    <t>Whitmer Public Safety</t>
  </si>
  <si>
    <t>13 cu in HP air bottles for PB launchers</t>
  </si>
  <si>
    <t>Action Sports and Travel</t>
  </si>
  <si>
    <t>Air Tank Inspections, test, and repair</t>
  </si>
  <si>
    <t>Ballistic Vests-5 year replacements</t>
  </si>
  <si>
    <t>Operating-New Equipment-Vests</t>
  </si>
  <si>
    <t>Jurek Brothers</t>
  </si>
  <si>
    <t>TASER X26P Holters</t>
  </si>
  <si>
    <t>Safariland RLS-1 Duty Lights</t>
  </si>
  <si>
    <t>RibCraft</t>
  </si>
  <si>
    <t>Repair Damage to Gunwhale Lettering</t>
  </si>
  <si>
    <t>8TB MyBook WD External HD</t>
  </si>
  <si>
    <t>Ammunition Charges</t>
  </si>
  <si>
    <t>PepperBall Duty Projectiles</t>
  </si>
  <si>
    <t>Operating-Ammunition</t>
  </si>
  <si>
    <t>2 buckets of projectiles</t>
  </si>
  <si>
    <t>Axon/TASER</t>
  </si>
  <si>
    <t>TASER Duty Cartridges</t>
  </si>
  <si>
    <t>1 Tray of 50 cartidges</t>
  </si>
  <si>
    <t>HID Global (Crossmatch)</t>
  </si>
  <si>
    <t>Crossmatch Finger Print System Upgrade (Required MSP)</t>
  </si>
  <si>
    <t>Grant-New Equipment-Required (MSP) Fingerprint Upgrades-Moved from State 911 Grants</t>
  </si>
  <si>
    <t>11330    Ballistic Vests</t>
  </si>
  <si>
    <t>Slings and Accessories</t>
  </si>
  <si>
    <t>PARTS SHIPPING (Dispatch Chair Repair Kits)</t>
  </si>
  <si>
    <t>22824  PADLOCKS/ PVC PIPE/ BA</t>
  </si>
  <si>
    <t>JHD- CHAIR WARRANTY COVERED PARTS NOT SHIPPING</t>
  </si>
  <si>
    <t>Blanket</t>
  </si>
  <si>
    <t>TEA Headsets</t>
  </si>
  <si>
    <t xml:space="preserve"> Replacement Radio Adapters for collarset</t>
  </si>
  <si>
    <t>Emergency Responses Consultants</t>
  </si>
  <si>
    <t>Replacement AEDs for HQ</t>
  </si>
  <si>
    <t>Grant-New Equipment</t>
  </si>
  <si>
    <t>Laser Technologies</t>
  </si>
  <si>
    <t>ReplacementTraffic Recon Equipment (old unit failed on scene)</t>
  </si>
  <si>
    <t>Technology Updates to regain lost year</t>
  </si>
  <si>
    <t>Grant--Replace obsolete equipment using surplus grant funds</t>
  </si>
  <si>
    <t>Murphy</t>
  </si>
  <si>
    <t>AAA Supply</t>
  </si>
  <si>
    <t>SRT Simunition Kits and Rounds and Ops Ammo</t>
  </si>
  <si>
    <t>SRT Operating Budget</t>
  </si>
  <si>
    <t>Botach, Inc</t>
  </si>
  <si>
    <t>SRT Entry Tool Replacements</t>
  </si>
  <si>
    <t>Operating-SRT Line Item</t>
  </si>
  <si>
    <t>Security Pro USA</t>
  </si>
  <si>
    <t>SRT Salient 439 Tactical Mirror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</si>
</sst>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164" formatCode="mm/dd/yyyy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ill="1" applyBorder="1"/>
    <xf numFmtId="0" fontId="0" fillId="0" borderId="1" xfId="0" applyBorder="1"/>
    <xf numFmtId="0" fontId="0" fillId="0" borderId="1" xfId="0" applyFill="1" applyBorder="1"/>
    <xf numFmtId="4" fontId="2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6" fontId="0" fillId="0" borderId="1" xfId="0" applyNumberFormat="1" applyFill="1" applyBorder="1" applyAlignment="1">
      <alignment horizontal="center" vertical="center"/>
    </xf>
    <xf numFmtId="8" fontId="0" fillId="0" borderId="1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8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3"/>
  <sheetViews>
    <sheetView tabSelected="1" workbookViewId="0"/>
  </sheetViews>
  <sheetFormatPr defaultRowHeight="15" x14ac:dyDescent="0.25"/>
  <cols>
    <col min="1" max="1" width="18.42578125" style="30" bestFit="1" customWidth="1"/>
    <col min="2" max="2" width="15.28515625" style="10" bestFit="1" customWidth="1"/>
    <col min="3" max="3" width="40.85546875" style="10" bestFit="1" customWidth="1"/>
    <col min="4" max="4" width="58.42578125" style="10" bestFit="1" customWidth="1"/>
    <col min="5" max="5" width="32.28515625" style="30" bestFit="1" customWidth="1"/>
    <col min="6" max="6" width="9.140625" style="30"/>
    <col min="7" max="7" width="15.140625" style="30" bestFit="1" customWidth="1"/>
    <col min="8" max="8" width="13.85546875" style="10" bestFit="1" customWidth="1"/>
    <col min="9" max="9" width="16.42578125" style="10" bestFit="1" customWidth="1"/>
    <col min="10" max="10" width="83" style="10" bestFit="1" customWidth="1"/>
    <col min="11" max="11" width="51.140625" style="10" bestFit="1" customWidth="1"/>
    <col min="12" max="16" width="9.140625" style="10"/>
    <col min="17" max="17" width="1.42578125" style="10" bestFit="1" customWidth="1"/>
    <col min="18" max="18" width="9.140625" style="10"/>
    <col min="19" max="19" width="1.42578125" style="10" bestFit="1" customWidth="1"/>
    <col min="20" max="16384" width="9.140625" style="10"/>
  </cols>
  <sheetData>
    <row r="1" spans="1:19" s="8" customFormat="1" x14ac:dyDescent="0.25">
      <c r="A1" s="6" t="s">
        <v>0</v>
      </c>
      <c r="E1" s="6"/>
      <c r="F1" s="6"/>
      <c r="G1" s="6"/>
    </row>
    <row r="3" spans="1:19" s="8" customFormat="1" x14ac:dyDescent="0.25">
      <c r="A3" s="5" t="s">
        <v>1</v>
      </c>
      <c r="B3" s="7" t="s">
        <v>2</v>
      </c>
      <c r="C3" s="7" t="s">
        <v>3</v>
      </c>
      <c r="D3" s="7" t="s">
        <v>4</v>
      </c>
      <c r="E3" s="5" t="s">
        <v>5</v>
      </c>
      <c r="F3" s="5" t="s">
        <v>6</v>
      </c>
      <c r="G3" s="5" t="s">
        <v>7</v>
      </c>
      <c r="H3" s="7" t="s">
        <v>8</v>
      </c>
      <c r="I3" s="7" t="s">
        <v>9</v>
      </c>
      <c r="J3" s="7" t="s">
        <v>10</v>
      </c>
    </row>
    <row r="4" spans="1:19" x14ac:dyDescent="0.25">
      <c r="A4" s="23"/>
      <c r="B4" s="9"/>
      <c r="C4" s="9"/>
      <c r="D4" s="9"/>
      <c r="E4" s="31"/>
      <c r="F4" s="31"/>
      <c r="G4" s="31"/>
      <c r="H4" s="9"/>
      <c r="I4" s="9"/>
      <c r="J4" s="9"/>
    </row>
    <row r="5" spans="1:19" x14ac:dyDescent="0.25">
      <c r="A5" s="24">
        <v>44029</v>
      </c>
      <c r="B5" s="9" t="s">
        <v>11</v>
      </c>
      <c r="C5" s="9" t="s">
        <v>12</v>
      </c>
      <c r="D5" s="9" t="s">
        <v>13</v>
      </c>
      <c r="E5" s="31">
        <v>1</v>
      </c>
      <c r="F5" s="32">
        <v>308</v>
      </c>
      <c r="G5" s="32">
        <v>308</v>
      </c>
      <c r="H5" s="9"/>
      <c r="I5" s="9"/>
      <c r="J5" s="9" t="s">
        <v>14</v>
      </c>
    </row>
    <row r="6" spans="1:19" s="12" customFormat="1" x14ac:dyDescent="0.25">
      <c r="A6" s="25">
        <v>44046</v>
      </c>
      <c r="B6" s="11" t="s">
        <v>15</v>
      </c>
      <c r="C6" s="11" t="s">
        <v>16</v>
      </c>
      <c r="D6" s="11" t="s">
        <v>17</v>
      </c>
      <c r="E6" s="34">
        <v>15</v>
      </c>
      <c r="F6" s="33">
        <v>1000</v>
      </c>
      <c r="G6" s="33">
        <v>15000</v>
      </c>
      <c r="H6" s="11"/>
      <c r="I6" s="11"/>
      <c r="J6" s="11" t="s">
        <v>18</v>
      </c>
      <c r="K6" s="12" t="s">
        <v>42</v>
      </c>
      <c r="S6" s="13" t="s">
        <v>42</v>
      </c>
    </row>
    <row r="7" spans="1:19" x14ac:dyDescent="0.25">
      <c r="A7" s="24">
        <v>44047</v>
      </c>
      <c r="B7" s="9" t="s">
        <v>19</v>
      </c>
      <c r="C7" s="9" t="s">
        <v>20</v>
      </c>
      <c r="D7" s="9" t="s">
        <v>21</v>
      </c>
      <c r="E7" s="31">
        <v>1</v>
      </c>
      <c r="F7" s="32">
        <v>4.6900000000000004</v>
      </c>
      <c r="G7" s="32">
        <v>4.6900000000000004</v>
      </c>
      <c r="H7" s="9"/>
      <c r="I7" s="9"/>
      <c r="J7" s="9" t="s">
        <v>14</v>
      </c>
    </row>
    <row r="8" spans="1:19" x14ac:dyDescent="0.25">
      <c r="A8" s="24">
        <v>44049</v>
      </c>
      <c r="B8" s="9" t="s">
        <v>15</v>
      </c>
      <c r="C8" s="9" t="s">
        <v>22</v>
      </c>
      <c r="D8" s="9" t="s">
        <v>23</v>
      </c>
      <c r="E8" s="31"/>
      <c r="F8" s="31"/>
      <c r="G8" s="32">
        <v>9999</v>
      </c>
      <c r="H8" s="9"/>
      <c r="I8" s="9"/>
      <c r="J8" s="9" t="s">
        <v>14</v>
      </c>
    </row>
    <row r="9" spans="1:19" x14ac:dyDescent="0.25">
      <c r="A9" s="24">
        <v>44068</v>
      </c>
      <c r="B9" s="9" t="s">
        <v>24</v>
      </c>
      <c r="C9" s="9" t="s">
        <v>25</v>
      </c>
      <c r="D9" s="9" t="s">
        <v>26</v>
      </c>
      <c r="E9" s="31"/>
      <c r="F9" s="31"/>
      <c r="G9" s="32">
        <v>52700</v>
      </c>
      <c r="H9" s="9"/>
      <c r="I9" s="9"/>
      <c r="J9" s="9" t="s">
        <v>27</v>
      </c>
    </row>
    <row r="10" spans="1:19" x14ac:dyDescent="0.25">
      <c r="A10" s="24">
        <v>44068</v>
      </c>
      <c r="B10" s="9" t="s">
        <v>28</v>
      </c>
      <c r="C10" s="9" t="s">
        <v>29</v>
      </c>
      <c r="D10" s="9" t="s">
        <v>30</v>
      </c>
      <c r="E10" s="31" t="s">
        <v>31</v>
      </c>
      <c r="F10" s="31"/>
      <c r="G10" s="32">
        <v>93.64</v>
      </c>
      <c r="H10" s="9"/>
      <c r="I10" s="9"/>
      <c r="J10" s="9" t="s">
        <v>14</v>
      </c>
      <c r="K10" s="10" t="s">
        <v>32</v>
      </c>
    </row>
    <row r="11" spans="1:19" x14ac:dyDescent="0.25">
      <c r="A11" s="24">
        <v>44068</v>
      </c>
      <c r="B11" s="9" t="s">
        <v>33</v>
      </c>
      <c r="C11" s="9" t="s">
        <v>34</v>
      </c>
      <c r="D11" s="9" t="s">
        <v>35</v>
      </c>
      <c r="E11" s="31" t="s">
        <v>36</v>
      </c>
      <c r="F11" s="31"/>
      <c r="G11" s="32">
        <v>153</v>
      </c>
      <c r="H11" s="9"/>
      <c r="I11" s="9"/>
      <c r="J11" s="9" t="s">
        <v>14</v>
      </c>
    </row>
    <row r="12" spans="1:19" s="12" customFormat="1" x14ac:dyDescent="0.25">
      <c r="A12" s="25">
        <v>44077</v>
      </c>
      <c r="B12" s="11" t="s">
        <v>28</v>
      </c>
      <c r="C12" s="11" t="s">
        <v>37</v>
      </c>
      <c r="D12" s="11" t="s">
        <v>38</v>
      </c>
      <c r="E12" s="34"/>
      <c r="F12" s="34"/>
      <c r="G12" s="33">
        <v>2842</v>
      </c>
      <c r="H12" s="11"/>
      <c r="I12" s="11"/>
      <c r="J12" s="11" t="s">
        <v>14</v>
      </c>
      <c r="K12" s="13" t="s">
        <v>42</v>
      </c>
    </row>
    <row r="13" spans="1:19" s="15" customFormat="1" x14ac:dyDescent="0.25">
      <c r="A13" s="26">
        <v>44082</v>
      </c>
      <c r="B13" s="14" t="s">
        <v>39</v>
      </c>
      <c r="C13" s="14" t="s">
        <v>40</v>
      </c>
      <c r="D13" s="14" t="s">
        <v>41</v>
      </c>
      <c r="E13" s="35"/>
      <c r="F13" s="35"/>
      <c r="G13" s="32">
        <v>744.36</v>
      </c>
      <c r="H13" s="14"/>
      <c r="I13" s="14"/>
      <c r="J13" s="14" t="s">
        <v>14</v>
      </c>
      <c r="K13" s="15" t="s">
        <v>42</v>
      </c>
    </row>
    <row r="14" spans="1:19" s="12" customFormat="1" x14ac:dyDescent="0.25">
      <c r="A14" s="25">
        <v>44082</v>
      </c>
      <c r="B14" s="11" t="s">
        <v>28</v>
      </c>
      <c r="C14" s="11" t="s">
        <v>43</v>
      </c>
      <c r="D14" s="11" t="s">
        <v>44</v>
      </c>
      <c r="E14" s="34"/>
      <c r="F14" s="34"/>
      <c r="G14" s="33">
        <v>3540</v>
      </c>
      <c r="H14" s="11"/>
      <c r="I14" s="11"/>
      <c r="J14" s="11" t="s">
        <v>14</v>
      </c>
      <c r="K14" s="16" t="s">
        <v>45</v>
      </c>
    </row>
    <row r="15" spans="1:19" s="12" customFormat="1" x14ac:dyDescent="0.25">
      <c r="A15" s="25">
        <v>44083</v>
      </c>
      <c r="B15" s="11" t="s">
        <v>15</v>
      </c>
      <c r="C15" s="11" t="s">
        <v>22</v>
      </c>
      <c r="D15" s="11" t="s">
        <v>46</v>
      </c>
      <c r="E15" s="34" t="s">
        <v>47</v>
      </c>
      <c r="F15" s="33">
        <v>286</v>
      </c>
      <c r="G15" s="33">
        <v>1766</v>
      </c>
      <c r="H15" s="11"/>
      <c r="I15" s="11"/>
      <c r="J15" s="11" t="s">
        <v>14</v>
      </c>
      <c r="K15" s="12" t="s">
        <v>42</v>
      </c>
      <c r="S15" s="13" t="s">
        <v>42</v>
      </c>
    </row>
    <row r="16" spans="1:19" x14ac:dyDescent="0.25">
      <c r="A16" s="24">
        <v>44088</v>
      </c>
      <c r="B16" s="9" t="s">
        <v>15</v>
      </c>
      <c r="C16" s="9" t="s">
        <v>48</v>
      </c>
      <c r="D16" s="9" t="s">
        <v>23</v>
      </c>
      <c r="E16" s="31" t="s">
        <v>42</v>
      </c>
      <c r="F16" s="31"/>
      <c r="G16" s="32">
        <v>553.69000000000005</v>
      </c>
      <c r="H16" s="9"/>
      <c r="I16" s="9"/>
      <c r="J16" s="9" t="s">
        <v>14</v>
      </c>
      <c r="K16" s="10" t="s">
        <v>49</v>
      </c>
    </row>
    <row r="17" spans="1:18" x14ac:dyDescent="0.25">
      <c r="A17" s="24">
        <v>44096</v>
      </c>
      <c r="B17" s="9" t="s">
        <v>15</v>
      </c>
      <c r="C17" s="9" t="s">
        <v>50</v>
      </c>
      <c r="D17" s="9" t="s">
        <v>51</v>
      </c>
      <c r="E17" s="31"/>
      <c r="F17" s="31"/>
      <c r="G17" s="32">
        <v>209.95</v>
      </c>
      <c r="H17" s="9"/>
      <c r="I17" s="9"/>
      <c r="J17" s="9" t="s">
        <v>14</v>
      </c>
    </row>
    <row r="18" spans="1:18" s="12" customFormat="1" x14ac:dyDescent="0.25">
      <c r="A18" s="25">
        <v>44104</v>
      </c>
      <c r="B18" s="11" t="s">
        <v>52</v>
      </c>
      <c r="C18" s="11" t="s">
        <v>53</v>
      </c>
      <c r="D18" s="11" t="s">
        <v>108</v>
      </c>
      <c r="E18" s="34"/>
      <c r="F18" s="34"/>
      <c r="G18" s="33">
        <v>11290</v>
      </c>
      <c r="H18" s="11"/>
      <c r="I18" s="11"/>
      <c r="J18" s="11" t="s">
        <v>14</v>
      </c>
      <c r="K18" s="12" t="s">
        <v>42</v>
      </c>
      <c r="Q18" s="13" t="s">
        <v>42</v>
      </c>
    </row>
    <row r="19" spans="1:18" x14ac:dyDescent="0.25">
      <c r="A19" s="24">
        <v>44104</v>
      </c>
      <c r="B19" s="11" t="s">
        <v>15</v>
      </c>
      <c r="C19" s="9" t="s">
        <v>53</v>
      </c>
      <c r="D19" s="9" t="s">
        <v>54</v>
      </c>
      <c r="E19" s="31"/>
      <c r="F19" s="31"/>
      <c r="G19" s="32">
        <v>4400</v>
      </c>
      <c r="H19" s="9"/>
      <c r="I19" s="9"/>
      <c r="J19" s="11" t="s">
        <v>14</v>
      </c>
    </row>
    <row r="20" spans="1:18" x14ac:dyDescent="0.25">
      <c r="A20" s="24">
        <v>44112</v>
      </c>
      <c r="B20" s="9" t="s">
        <v>19</v>
      </c>
      <c r="C20" s="9" t="s">
        <v>20</v>
      </c>
      <c r="D20" s="9" t="s">
        <v>55</v>
      </c>
      <c r="E20" s="31"/>
      <c r="F20" s="31"/>
      <c r="G20" s="32">
        <v>14.67</v>
      </c>
      <c r="H20" s="9"/>
      <c r="I20" s="9"/>
      <c r="J20" s="11" t="s">
        <v>14</v>
      </c>
    </row>
    <row r="21" spans="1:18" x14ac:dyDescent="0.25">
      <c r="A21" s="24">
        <v>44112</v>
      </c>
      <c r="B21" s="9" t="s">
        <v>15</v>
      </c>
      <c r="C21" s="9" t="s">
        <v>50</v>
      </c>
      <c r="D21" s="9" t="s">
        <v>56</v>
      </c>
      <c r="E21" s="31"/>
      <c r="F21" s="31"/>
      <c r="G21" s="32">
        <v>287.75</v>
      </c>
      <c r="H21" s="9"/>
      <c r="I21" s="9"/>
      <c r="J21" s="9" t="s">
        <v>14</v>
      </c>
    </row>
    <row r="22" spans="1:18" x14ac:dyDescent="0.25">
      <c r="A22" s="24">
        <v>44112</v>
      </c>
      <c r="B22" s="9" t="s">
        <v>57</v>
      </c>
      <c r="C22" s="9" t="s">
        <v>50</v>
      </c>
      <c r="D22" s="9" t="s">
        <v>58</v>
      </c>
      <c r="E22" s="31"/>
      <c r="F22" s="31"/>
      <c r="G22" s="32">
        <v>218</v>
      </c>
      <c r="H22" s="9"/>
      <c r="I22" s="9"/>
      <c r="J22" s="9" t="s">
        <v>14</v>
      </c>
    </row>
    <row r="23" spans="1:18" x14ac:dyDescent="0.25">
      <c r="A23" s="24">
        <v>44117</v>
      </c>
      <c r="B23" s="9" t="s">
        <v>24</v>
      </c>
      <c r="C23" s="9" t="s">
        <v>59</v>
      </c>
      <c r="D23" s="9" t="s">
        <v>60</v>
      </c>
      <c r="E23" s="31"/>
      <c r="F23" s="31"/>
      <c r="G23" s="32">
        <v>486.44</v>
      </c>
      <c r="H23" s="9"/>
      <c r="I23" s="9"/>
      <c r="J23" s="9" t="s">
        <v>14</v>
      </c>
    </row>
    <row r="24" spans="1:18" x14ac:dyDescent="0.25">
      <c r="A24" s="24">
        <v>44126</v>
      </c>
      <c r="B24" s="9" t="s">
        <v>57</v>
      </c>
      <c r="C24" s="9" t="s">
        <v>29</v>
      </c>
      <c r="D24" s="9" t="s">
        <v>61</v>
      </c>
      <c r="E24" s="31" t="s">
        <v>42</v>
      </c>
      <c r="F24" s="31"/>
      <c r="G24" s="32">
        <v>260.97000000000003</v>
      </c>
      <c r="H24" s="9"/>
      <c r="I24" s="9"/>
      <c r="J24" s="9" t="s">
        <v>14</v>
      </c>
    </row>
    <row r="25" spans="1:18" x14ac:dyDescent="0.25">
      <c r="A25" s="24">
        <v>44133</v>
      </c>
      <c r="B25" s="9" t="s">
        <v>33</v>
      </c>
      <c r="C25" s="9" t="s">
        <v>62</v>
      </c>
      <c r="D25" s="9" t="s">
        <v>63</v>
      </c>
      <c r="E25" s="31" t="s">
        <v>42</v>
      </c>
      <c r="F25" s="31"/>
      <c r="G25" s="32">
        <v>2513.75</v>
      </c>
      <c r="H25" s="9"/>
      <c r="I25" s="9"/>
      <c r="J25" s="9" t="s">
        <v>14</v>
      </c>
    </row>
    <row r="26" spans="1:18" x14ac:dyDescent="0.25">
      <c r="A26" s="23">
        <v>44154</v>
      </c>
      <c r="B26" s="9" t="s">
        <v>33</v>
      </c>
      <c r="C26" s="9" t="s">
        <v>64</v>
      </c>
      <c r="D26" s="9" t="s">
        <v>65</v>
      </c>
      <c r="E26" s="31"/>
      <c r="F26" s="31"/>
      <c r="G26" s="36">
        <v>170.2</v>
      </c>
      <c r="H26" s="9"/>
      <c r="I26" s="9"/>
      <c r="J26" s="9" t="s">
        <v>14</v>
      </c>
      <c r="K26" s="10" t="s">
        <v>66</v>
      </c>
    </row>
    <row r="27" spans="1:18" x14ac:dyDescent="0.25">
      <c r="A27" s="24">
        <v>44168</v>
      </c>
      <c r="B27" s="9" t="s">
        <v>28</v>
      </c>
      <c r="C27" s="9" t="s">
        <v>67</v>
      </c>
      <c r="D27" s="9" t="s">
        <v>68</v>
      </c>
      <c r="E27" s="31"/>
      <c r="F27" s="31"/>
      <c r="G27" s="32">
        <v>1568.5</v>
      </c>
      <c r="H27" s="9"/>
      <c r="I27" s="9"/>
      <c r="J27" s="9" t="s">
        <v>14</v>
      </c>
    </row>
    <row r="28" spans="1:18" x14ac:dyDescent="0.25">
      <c r="A28" s="24">
        <v>44168</v>
      </c>
      <c r="B28" s="9" t="s">
        <v>28</v>
      </c>
      <c r="C28" s="9" t="s">
        <v>67</v>
      </c>
      <c r="D28" s="9" t="s">
        <v>69</v>
      </c>
      <c r="E28" s="31"/>
      <c r="F28" s="36">
        <v>176.58</v>
      </c>
      <c r="G28" s="32">
        <v>176.58</v>
      </c>
      <c r="H28" s="9"/>
      <c r="I28" s="9"/>
      <c r="J28" s="9" t="s">
        <v>14</v>
      </c>
    </row>
    <row r="29" spans="1:18" x14ac:dyDescent="0.25">
      <c r="A29" s="24">
        <v>44168</v>
      </c>
      <c r="B29" s="9" t="s">
        <v>113</v>
      </c>
      <c r="C29" s="9" t="s">
        <v>50</v>
      </c>
      <c r="D29" s="9" t="s">
        <v>70</v>
      </c>
      <c r="E29" s="31"/>
      <c r="F29" s="31"/>
      <c r="G29" s="32">
        <v>299.75</v>
      </c>
      <c r="H29" s="9"/>
      <c r="I29" s="9"/>
      <c r="J29" s="9" t="s">
        <v>14</v>
      </c>
    </row>
    <row r="30" spans="1:18" x14ac:dyDescent="0.25">
      <c r="A30" s="24">
        <v>44168</v>
      </c>
      <c r="B30" s="9" t="s">
        <v>113</v>
      </c>
      <c r="C30" s="9" t="s">
        <v>50</v>
      </c>
      <c r="D30" s="9" t="s">
        <v>71</v>
      </c>
      <c r="E30" s="31"/>
      <c r="F30" s="31"/>
      <c r="G30" s="32">
        <v>384.3</v>
      </c>
      <c r="H30" s="9"/>
      <c r="I30" s="9"/>
      <c r="J30" s="9" t="s">
        <v>14</v>
      </c>
    </row>
    <row r="31" spans="1:18" s="12" customFormat="1" x14ac:dyDescent="0.25">
      <c r="A31" s="25">
        <v>44173</v>
      </c>
      <c r="B31" s="11" t="s">
        <v>113</v>
      </c>
      <c r="C31" s="11" t="s">
        <v>50</v>
      </c>
      <c r="D31" s="11" t="s">
        <v>109</v>
      </c>
      <c r="E31" s="34"/>
      <c r="F31" s="34"/>
      <c r="G31" s="33">
        <v>574.29999999999995</v>
      </c>
      <c r="H31" s="11"/>
      <c r="I31" s="11"/>
      <c r="J31" s="11" t="s">
        <v>14</v>
      </c>
      <c r="K31" s="17" t="s">
        <v>42</v>
      </c>
      <c r="P31" s="17"/>
      <c r="Q31" s="18" t="s">
        <v>42</v>
      </c>
      <c r="R31" s="17"/>
    </row>
    <row r="32" spans="1:18" x14ac:dyDescent="0.25">
      <c r="A32" s="24">
        <v>44173</v>
      </c>
      <c r="B32" s="9" t="s">
        <v>19</v>
      </c>
      <c r="C32" s="9" t="s">
        <v>20</v>
      </c>
      <c r="D32" s="9" t="s">
        <v>72</v>
      </c>
      <c r="E32" s="31"/>
      <c r="F32" s="31"/>
      <c r="G32" s="32">
        <v>37.25</v>
      </c>
      <c r="H32" s="9"/>
      <c r="I32" s="9"/>
      <c r="J32" s="9" t="s">
        <v>14</v>
      </c>
    </row>
    <row r="33" spans="1:11" x14ac:dyDescent="0.25">
      <c r="A33" s="24">
        <v>44175</v>
      </c>
      <c r="B33" s="9" t="s">
        <v>24</v>
      </c>
      <c r="C33" s="9" t="s">
        <v>25</v>
      </c>
      <c r="D33" s="9" t="s">
        <v>26</v>
      </c>
      <c r="E33" s="31"/>
      <c r="F33" s="31"/>
      <c r="G33" s="32">
        <v>2500</v>
      </c>
      <c r="H33" s="9"/>
      <c r="I33" s="9"/>
      <c r="J33" s="9" t="s">
        <v>27</v>
      </c>
    </row>
    <row r="34" spans="1:11" x14ac:dyDescent="0.25">
      <c r="A34" s="24">
        <v>44175</v>
      </c>
      <c r="B34" s="9" t="s">
        <v>57</v>
      </c>
      <c r="C34" s="9" t="s">
        <v>73</v>
      </c>
      <c r="D34" s="9" t="s">
        <v>74</v>
      </c>
      <c r="E34" s="31"/>
      <c r="F34" s="31"/>
      <c r="G34" s="32">
        <v>1480</v>
      </c>
      <c r="H34" s="9"/>
      <c r="I34" s="9"/>
      <c r="J34" s="9" t="s">
        <v>14</v>
      </c>
    </row>
    <row r="35" spans="1:11" x14ac:dyDescent="0.25">
      <c r="A35" s="24">
        <v>44175</v>
      </c>
      <c r="B35" s="9" t="s">
        <v>57</v>
      </c>
      <c r="C35" s="9" t="s">
        <v>75</v>
      </c>
      <c r="D35" s="9" t="s">
        <v>76</v>
      </c>
      <c r="E35" s="31"/>
      <c r="F35" s="31"/>
      <c r="G35" s="32">
        <v>612</v>
      </c>
      <c r="H35" s="9"/>
      <c r="I35" s="9"/>
      <c r="J35" s="9" t="s">
        <v>14</v>
      </c>
    </row>
    <row r="36" spans="1:11" x14ac:dyDescent="0.25">
      <c r="A36" s="24">
        <v>44175</v>
      </c>
      <c r="B36" s="9" t="s">
        <v>57</v>
      </c>
      <c r="C36" s="9" t="s">
        <v>75</v>
      </c>
      <c r="D36" s="9" t="s">
        <v>77</v>
      </c>
      <c r="E36" s="31"/>
      <c r="F36" s="31"/>
      <c r="G36" s="32">
        <v>234</v>
      </c>
      <c r="H36" s="9"/>
      <c r="I36" s="9"/>
      <c r="J36" s="9" t="s">
        <v>14</v>
      </c>
    </row>
    <row r="37" spans="1:11" x14ac:dyDescent="0.25">
      <c r="A37" s="24">
        <v>44187</v>
      </c>
      <c r="B37" s="9" t="s">
        <v>28</v>
      </c>
      <c r="C37" s="9" t="s">
        <v>67</v>
      </c>
      <c r="D37" s="9" t="s">
        <v>78</v>
      </c>
      <c r="E37" s="31"/>
      <c r="F37" s="31"/>
      <c r="G37" s="32">
        <v>950</v>
      </c>
      <c r="H37" s="9"/>
      <c r="I37" s="9"/>
      <c r="J37" s="9" t="s">
        <v>14</v>
      </c>
    </row>
    <row r="38" spans="1:11" x14ac:dyDescent="0.25">
      <c r="A38" s="24">
        <v>44196</v>
      </c>
      <c r="B38" s="9" t="s">
        <v>33</v>
      </c>
      <c r="C38" s="9" t="s">
        <v>79</v>
      </c>
      <c r="D38" s="9" t="s">
        <v>80</v>
      </c>
      <c r="E38" s="31"/>
      <c r="F38" s="31"/>
      <c r="G38" s="32">
        <v>970</v>
      </c>
      <c r="H38" s="9"/>
      <c r="I38" s="9"/>
      <c r="J38" s="9" t="s">
        <v>14</v>
      </c>
    </row>
    <row r="39" spans="1:11" x14ac:dyDescent="0.25">
      <c r="A39" s="23">
        <v>44200</v>
      </c>
      <c r="B39" s="9" t="s">
        <v>15</v>
      </c>
      <c r="C39" s="9" t="s">
        <v>81</v>
      </c>
      <c r="D39" s="9" t="s">
        <v>82</v>
      </c>
      <c r="E39" s="31">
        <v>7</v>
      </c>
      <c r="F39" s="36">
        <v>1100</v>
      </c>
      <c r="G39" s="36">
        <f>E39*F39</f>
        <v>7700</v>
      </c>
      <c r="H39" s="9"/>
      <c r="I39" s="9"/>
      <c r="J39" s="9" t="s">
        <v>14</v>
      </c>
    </row>
    <row r="40" spans="1:11" s="20" customFormat="1" x14ac:dyDescent="0.25">
      <c r="A40" s="27">
        <v>44203</v>
      </c>
      <c r="B40" s="19" t="s">
        <v>24</v>
      </c>
      <c r="C40" s="19" t="s">
        <v>83</v>
      </c>
      <c r="D40" s="19" t="s">
        <v>110</v>
      </c>
      <c r="E40" s="37"/>
      <c r="F40" s="37"/>
      <c r="G40" s="38">
        <v>43.45</v>
      </c>
      <c r="H40" s="19"/>
      <c r="I40" s="19"/>
      <c r="J40" s="19" t="s">
        <v>14</v>
      </c>
      <c r="K40" s="8" t="s">
        <v>112</v>
      </c>
    </row>
    <row r="41" spans="1:11" x14ac:dyDescent="0.25">
      <c r="A41" s="24">
        <v>44203</v>
      </c>
      <c r="B41" s="19" t="s">
        <v>19</v>
      </c>
      <c r="C41" s="9" t="s">
        <v>20</v>
      </c>
      <c r="D41" s="9" t="s">
        <v>111</v>
      </c>
      <c r="E41" s="31"/>
      <c r="F41" s="31"/>
      <c r="G41" s="32">
        <v>289.13</v>
      </c>
      <c r="H41" s="9"/>
      <c r="I41" s="9"/>
      <c r="J41" s="9" t="s">
        <v>14</v>
      </c>
    </row>
    <row r="42" spans="1:11" x14ac:dyDescent="0.25">
      <c r="A42" s="24">
        <v>44203</v>
      </c>
      <c r="B42" s="19" t="s">
        <v>11</v>
      </c>
      <c r="C42" s="9" t="s">
        <v>20</v>
      </c>
      <c r="D42" s="9" t="s">
        <v>84</v>
      </c>
      <c r="E42" s="31"/>
      <c r="F42" s="31"/>
      <c r="G42" s="32">
        <v>227.11</v>
      </c>
      <c r="H42" s="9"/>
      <c r="I42" s="9"/>
      <c r="J42" s="9" t="s">
        <v>14</v>
      </c>
    </row>
    <row r="43" spans="1:11" x14ac:dyDescent="0.25">
      <c r="A43" s="24">
        <v>44203</v>
      </c>
      <c r="B43" s="19" t="s">
        <v>11</v>
      </c>
      <c r="C43" s="9" t="s">
        <v>20</v>
      </c>
      <c r="D43" s="9" t="s">
        <v>85</v>
      </c>
      <c r="E43" s="31"/>
      <c r="F43" s="31"/>
      <c r="G43" s="32">
        <v>712.73</v>
      </c>
      <c r="H43" s="9"/>
      <c r="I43" s="9"/>
      <c r="J43" s="9" t="s">
        <v>14</v>
      </c>
    </row>
    <row r="44" spans="1:11" x14ac:dyDescent="0.25">
      <c r="A44" s="23">
        <v>44240</v>
      </c>
      <c r="B44" s="9" t="s">
        <v>15</v>
      </c>
      <c r="C44" s="9" t="s">
        <v>86</v>
      </c>
      <c r="D44" s="9" t="s">
        <v>87</v>
      </c>
      <c r="E44" s="31">
        <v>9</v>
      </c>
      <c r="F44" s="36">
        <v>70</v>
      </c>
      <c r="G44" s="36">
        <f>E44*F44</f>
        <v>630</v>
      </c>
      <c r="H44" s="9"/>
      <c r="I44" s="9"/>
      <c r="J44" s="9" t="s">
        <v>14</v>
      </c>
    </row>
    <row r="45" spans="1:11" x14ac:dyDescent="0.25">
      <c r="A45" s="23">
        <v>44250</v>
      </c>
      <c r="B45" s="9" t="s">
        <v>15</v>
      </c>
      <c r="C45" s="9" t="s">
        <v>88</v>
      </c>
      <c r="D45" s="9" t="s">
        <v>89</v>
      </c>
      <c r="E45" s="31">
        <v>17</v>
      </c>
      <c r="F45" s="36" t="s">
        <v>42</v>
      </c>
      <c r="G45" s="36">
        <v>155</v>
      </c>
      <c r="H45" s="9"/>
      <c r="I45" s="9"/>
      <c r="J45" s="9" t="s">
        <v>14</v>
      </c>
    </row>
    <row r="46" spans="1:11" x14ac:dyDescent="0.25">
      <c r="A46" s="23">
        <v>44251</v>
      </c>
      <c r="B46" s="9" t="s">
        <v>15</v>
      </c>
      <c r="C46" s="9" t="s">
        <v>81</v>
      </c>
      <c r="D46" s="9" t="s">
        <v>90</v>
      </c>
      <c r="E46" s="31">
        <v>17</v>
      </c>
      <c r="F46" s="36">
        <v>1100</v>
      </c>
      <c r="G46" s="36">
        <f>E46*F46</f>
        <v>18700</v>
      </c>
      <c r="H46" s="9"/>
      <c r="I46" s="9"/>
      <c r="J46" s="9" t="s">
        <v>91</v>
      </c>
    </row>
    <row r="47" spans="1:11" x14ac:dyDescent="0.25">
      <c r="A47" s="23">
        <v>44252</v>
      </c>
      <c r="B47" s="9" t="s">
        <v>15</v>
      </c>
      <c r="C47" s="9" t="s">
        <v>92</v>
      </c>
      <c r="D47" s="9" t="s">
        <v>93</v>
      </c>
      <c r="E47" s="31">
        <v>10</v>
      </c>
      <c r="F47" s="36">
        <v>40</v>
      </c>
      <c r="G47" s="36">
        <f>E47*F47</f>
        <v>400</v>
      </c>
      <c r="H47" s="9"/>
      <c r="I47" s="9"/>
      <c r="J47" s="9" t="s">
        <v>18</v>
      </c>
    </row>
    <row r="48" spans="1:11" x14ac:dyDescent="0.25">
      <c r="A48" s="23">
        <v>44272</v>
      </c>
      <c r="B48" s="9" t="s">
        <v>15</v>
      </c>
      <c r="C48" s="9" t="s">
        <v>92</v>
      </c>
      <c r="D48" s="9" t="s">
        <v>94</v>
      </c>
      <c r="E48" s="31">
        <v>100</v>
      </c>
      <c r="F48" s="36">
        <v>62</v>
      </c>
      <c r="G48" s="36">
        <f>E48*F48</f>
        <v>6200</v>
      </c>
      <c r="H48" s="9"/>
      <c r="I48" s="9"/>
      <c r="J48" s="9" t="s">
        <v>14</v>
      </c>
    </row>
    <row r="49" spans="1:10" x14ac:dyDescent="0.25">
      <c r="A49" s="23">
        <v>44278</v>
      </c>
      <c r="B49" s="9" t="s">
        <v>57</v>
      </c>
      <c r="C49" s="9" t="s">
        <v>95</v>
      </c>
      <c r="D49" s="9" t="s">
        <v>96</v>
      </c>
      <c r="E49" s="31">
        <v>1</v>
      </c>
      <c r="F49" s="36"/>
      <c r="G49" s="36">
        <v>576.25</v>
      </c>
      <c r="H49" s="9"/>
      <c r="I49" s="9"/>
      <c r="J49" s="9" t="s">
        <v>14</v>
      </c>
    </row>
    <row r="50" spans="1:10" x14ac:dyDescent="0.25">
      <c r="A50" s="23">
        <v>44298</v>
      </c>
      <c r="B50" s="9" t="s">
        <v>28</v>
      </c>
      <c r="C50" s="9" t="s">
        <v>67</v>
      </c>
      <c r="D50" s="9" t="s">
        <v>97</v>
      </c>
      <c r="E50" s="31">
        <v>1</v>
      </c>
      <c r="F50" s="36">
        <v>150.85</v>
      </c>
      <c r="G50" s="36">
        <v>150.85</v>
      </c>
      <c r="H50" s="9"/>
      <c r="I50" s="9"/>
      <c r="J50" s="9" t="s">
        <v>14</v>
      </c>
    </row>
    <row r="51" spans="1:10" x14ac:dyDescent="0.25">
      <c r="A51" s="23">
        <v>44299</v>
      </c>
      <c r="B51" s="9" t="s">
        <v>28</v>
      </c>
      <c r="C51" s="9" t="s">
        <v>105</v>
      </c>
      <c r="D51" s="9" t="s">
        <v>106</v>
      </c>
      <c r="E51" s="31"/>
      <c r="F51" s="31"/>
      <c r="G51" s="36">
        <v>20746</v>
      </c>
      <c r="H51" s="9"/>
      <c r="I51" s="9"/>
      <c r="J51" s="9" t="s">
        <v>107</v>
      </c>
    </row>
    <row r="52" spans="1:10" x14ac:dyDescent="0.25">
      <c r="A52" s="23">
        <v>44300</v>
      </c>
      <c r="B52" s="9" t="s">
        <v>33</v>
      </c>
      <c r="C52" s="19" t="s">
        <v>114</v>
      </c>
      <c r="D52" s="9" t="s">
        <v>115</v>
      </c>
      <c r="E52" s="31">
        <v>2</v>
      </c>
      <c r="F52" s="36">
        <v>150</v>
      </c>
      <c r="G52" s="36">
        <v>300</v>
      </c>
      <c r="H52" s="9"/>
      <c r="I52" s="9"/>
      <c r="J52" s="9" t="s">
        <v>14</v>
      </c>
    </row>
    <row r="53" spans="1:10" x14ac:dyDescent="0.25">
      <c r="A53" s="24">
        <v>44326</v>
      </c>
      <c r="B53" s="9" t="s">
        <v>57</v>
      </c>
      <c r="C53" s="21" t="s">
        <v>116</v>
      </c>
      <c r="D53" s="9" t="s">
        <v>117</v>
      </c>
      <c r="E53" s="31"/>
      <c r="F53" s="31"/>
      <c r="G53" s="39">
        <v>6100</v>
      </c>
      <c r="H53" s="9"/>
      <c r="I53" s="9"/>
      <c r="J53" s="9" t="s">
        <v>118</v>
      </c>
    </row>
    <row r="54" spans="1:10" x14ac:dyDescent="0.25">
      <c r="A54" s="24">
        <v>44336</v>
      </c>
      <c r="B54" s="9" t="s">
        <v>11</v>
      </c>
      <c r="C54" s="21" t="s">
        <v>119</v>
      </c>
      <c r="D54" s="9" t="s">
        <v>120</v>
      </c>
      <c r="E54" s="31"/>
      <c r="F54" s="31"/>
      <c r="G54" s="40">
        <v>2436.25</v>
      </c>
      <c r="H54" s="9"/>
      <c r="I54" s="9"/>
      <c r="J54" s="9" t="s">
        <v>14</v>
      </c>
    </row>
    <row r="55" spans="1:10" x14ac:dyDescent="0.25">
      <c r="A55" s="24">
        <v>44336</v>
      </c>
      <c r="B55" s="9" t="s">
        <v>28</v>
      </c>
      <c r="C55" s="21" t="s">
        <v>67</v>
      </c>
      <c r="D55" s="9" t="s">
        <v>121</v>
      </c>
      <c r="E55" s="31"/>
      <c r="F55" s="31"/>
      <c r="G55" s="40">
        <v>22491.119999999999</v>
      </c>
      <c r="H55" s="9"/>
      <c r="I55" s="9"/>
      <c r="J55" s="9" t="s">
        <v>122</v>
      </c>
    </row>
    <row r="56" spans="1:10" x14ac:dyDescent="0.25">
      <c r="A56" s="23">
        <v>44340</v>
      </c>
      <c r="B56" s="9" t="s">
        <v>123</v>
      </c>
      <c r="C56" s="21" t="s">
        <v>127</v>
      </c>
      <c r="D56" s="9" t="s">
        <v>128</v>
      </c>
      <c r="E56" s="31"/>
      <c r="F56" s="31"/>
      <c r="G56" s="36">
        <v>1529.98</v>
      </c>
      <c r="H56" s="9"/>
      <c r="I56" s="9"/>
      <c r="J56" s="9" t="s">
        <v>129</v>
      </c>
    </row>
    <row r="57" spans="1:10" x14ac:dyDescent="0.25">
      <c r="A57" s="24">
        <v>44340</v>
      </c>
      <c r="B57" s="9" t="s">
        <v>123</v>
      </c>
      <c r="C57" s="21" t="s">
        <v>130</v>
      </c>
      <c r="D57" s="9" t="s">
        <v>131</v>
      </c>
      <c r="E57" s="31"/>
      <c r="F57" s="31"/>
      <c r="G57" s="36">
        <v>575</v>
      </c>
      <c r="H57" s="9"/>
      <c r="I57" s="9"/>
      <c r="J57" s="9" t="s">
        <v>129</v>
      </c>
    </row>
    <row r="58" spans="1:10" x14ac:dyDescent="0.25">
      <c r="A58" s="28"/>
      <c r="C58" s="22"/>
      <c r="G58" s="41"/>
    </row>
    <row r="59" spans="1:10" x14ac:dyDescent="0.25">
      <c r="A59" s="28"/>
      <c r="C59" s="22"/>
      <c r="G59" s="41"/>
    </row>
    <row r="60" spans="1:10" x14ac:dyDescent="0.25">
      <c r="A60" s="28"/>
      <c r="C60" s="22"/>
      <c r="G60" s="41"/>
    </row>
    <row r="61" spans="1:10" x14ac:dyDescent="0.25">
      <c r="A61" s="28"/>
      <c r="C61" s="22"/>
      <c r="G61" s="41"/>
    </row>
    <row r="62" spans="1:10" x14ac:dyDescent="0.25">
      <c r="A62" s="28"/>
      <c r="C62" s="22"/>
      <c r="G62" s="41"/>
    </row>
    <row r="63" spans="1:10" x14ac:dyDescent="0.25">
      <c r="A63" s="28"/>
      <c r="C63" s="22"/>
      <c r="G63" s="41"/>
    </row>
    <row r="64" spans="1:10" x14ac:dyDescent="0.25">
      <c r="A64" s="28"/>
      <c r="C64" s="22"/>
      <c r="G64" s="41"/>
    </row>
    <row r="65" spans="1:7" x14ac:dyDescent="0.25">
      <c r="A65" s="28"/>
      <c r="C65" s="22"/>
      <c r="G65" s="41"/>
    </row>
    <row r="66" spans="1:7" x14ac:dyDescent="0.25">
      <c r="A66" s="28"/>
      <c r="C66" s="22"/>
      <c r="G66" s="41"/>
    </row>
    <row r="67" spans="1:7" x14ac:dyDescent="0.25">
      <c r="A67" s="28"/>
      <c r="C67" s="22"/>
      <c r="G67" s="41"/>
    </row>
    <row r="68" spans="1:7" x14ac:dyDescent="0.25">
      <c r="A68" s="28"/>
      <c r="C68" s="22"/>
      <c r="G68" s="41"/>
    </row>
    <row r="69" spans="1:7" x14ac:dyDescent="0.25">
      <c r="A69" s="28"/>
      <c r="C69" s="22"/>
      <c r="G69" s="41"/>
    </row>
    <row r="70" spans="1:7" x14ac:dyDescent="0.25">
      <c r="A70" s="28"/>
      <c r="C70" s="22"/>
      <c r="G70" s="41"/>
    </row>
    <row r="71" spans="1:7" x14ac:dyDescent="0.25">
      <c r="A71" s="28"/>
      <c r="C71" s="22"/>
      <c r="G71" s="41"/>
    </row>
    <row r="72" spans="1:7" x14ac:dyDescent="0.25">
      <c r="A72" s="28"/>
      <c r="C72" s="22"/>
      <c r="G72" s="41"/>
    </row>
    <row r="73" spans="1:7" x14ac:dyDescent="0.25">
      <c r="A73" s="28"/>
      <c r="C73" s="22"/>
      <c r="G73" s="41"/>
    </row>
    <row r="74" spans="1:7" x14ac:dyDescent="0.25">
      <c r="A74" s="28"/>
      <c r="C74" s="22"/>
      <c r="G74" s="41"/>
    </row>
    <row r="75" spans="1:7" x14ac:dyDescent="0.25">
      <c r="A75" s="28"/>
      <c r="C75" s="22"/>
      <c r="G75" s="41"/>
    </row>
    <row r="76" spans="1:7" x14ac:dyDescent="0.25">
      <c r="A76" s="28"/>
      <c r="C76" s="22"/>
      <c r="G76" s="41"/>
    </row>
    <row r="77" spans="1:7" x14ac:dyDescent="0.25">
      <c r="A77" s="28"/>
      <c r="C77" s="22"/>
      <c r="G77" s="41"/>
    </row>
    <row r="78" spans="1:7" x14ac:dyDescent="0.25">
      <c r="A78" s="28"/>
      <c r="C78" s="22"/>
      <c r="G78" s="41"/>
    </row>
    <row r="79" spans="1:7" x14ac:dyDescent="0.25">
      <c r="A79" s="28"/>
      <c r="C79" s="22"/>
      <c r="G79" s="41"/>
    </row>
    <row r="80" spans="1:7" x14ac:dyDescent="0.25">
      <c r="A80" s="28"/>
      <c r="C80" s="22"/>
      <c r="G80" s="41"/>
    </row>
    <row r="81" spans="1:7" x14ac:dyDescent="0.25">
      <c r="A81" s="28"/>
      <c r="C81" s="22"/>
      <c r="G81" s="41"/>
    </row>
    <row r="82" spans="1:7" x14ac:dyDescent="0.25">
      <c r="A82" s="28"/>
      <c r="C82" s="22"/>
      <c r="G82" s="41"/>
    </row>
    <row r="83" spans="1:7" x14ac:dyDescent="0.25">
      <c r="A83" s="28"/>
      <c r="C83" s="22"/>
      <c r="G83" s="41"/>
    </row>
    <row r="84" spans="1:7" x14ac:dyDescent="0.25">
      <c r="A84" s="28"/>
      <c r="C84" s="22"/>
      <c r="G84" s="41"/>
    </row>
    <row r="85" spans="1:7" x14ac:dyDescent="0.25">
      <c r="A85" s="28"/>
      <c r="C85" s="22"/>
      <c r="G85" s="41"/>
    </row>
    <row r="86" spans="1:7" x14ac:dyDescent="0.25">
      <c r="A86" s="28"/>
      <c r="C86" s="22"/>
      <c r="G86" s="41"/>
    </row>
    <row r="87" spans="1:7" x14ac:dyDescent="0.25">
      <c r="A87" s="28"/>
      <c r="C87" s="22"/>
      <c r="G87" s="41"/>
    </row>
    <row r="88" spans="1:7" x14ac:dyDescent="0.25">
      <c r="A88" s="28"/>
      <c r="C88" s="22"/>
      <c r="G88" s="41"/>
    </row>
    <row r="89" spans="1:7" x14ac:dyDescent="0.25">
      <c r="A89" s="29"/>
      <c r="C89" s="20"/>
      <c r="G89" s="41"/>
    </row>
    <row r="90" spans="1:7" x14ac:dyDescent="0.25">
      <c r="A90" s="29"/>
      <c r="C90" s="20"/>
      <c r="G90" s="41"/>
    </row>
    <row r="91" spans="1:7" x14ac:dyDescent="0.25">
      <c r="A91" s="29"/>
      <c r="C91" s="20"/>
      <c r="G91" s="41"/>
    </row>
    <row r="92" spans="1:7" x14ac:dyDescent="0.25">
      <c r="A92" s="29"/>
      <c r="C92" s="20"/>
      <c r="G92" s="41"/>
    </row>
    <row r="93" spans="1:7" x14ac:dyDescent="0.25">
      <c r="A93" s="29"/>
      <c r="C93" s="20"/>
      <c r="G93" s="41"/>
    </row>
    <row r="94" spans="1:7" x14ac:dyDescent="0.25">
      <c r="A94" s="29"/>
      <c r="C94" s="20"/>
    </row>
    <row r="95" spans="1:7" x14ac:dyDescent="0.25">
      <c r="A95" s="29"/>
      <c r="C95" s="20"/>
    </row>
    <row r="96" spans="1:7" x14ac:dyDescent="0.25">
      <c r="A96" s="29"/>
    </row>
    <row r="97" spans="1:1" x14ac:dyDescent="0.25">
      <c r="A97" s="29"/>
    </row>
    <row r="98" spans="1:1" x14ac:dyDescent="0.25">
      <c r="A98" s="29"/>
    </row>
    <row r="99" spans="1:1" x14ac:dyDescent="0.25">
      <c r="A99" s="29"/>
    </row>
    <row r="100" spans="1:1" x14ac:dyDescent="0.25">
      <c r="A100" s="29"/>
    </row>
    <row r="101" spans="1:1" x14ac:dyDescent="0.25">
      <c r="A101" s="29"/>
    </row>
    <row r="102" spans="1:1" x14ac:dyDescent="0.25">
      <c r="A102" s="29"/>
    </row>
    <row r="103" spans="1:1" x14ac:dyDescent="0.25">
      <c r="A103" s="29"/>
    </row>
    <row r="104" spans="1:1" x14ac:dyDescent="0.25">
      <c r="A104" s="29"/>
    </row>
    <row r="105" spans="1:1" x14ac:dyDescent="0.25">
      <c r="A105" s="29"/>
    </row>
    <row r="106" spans="1:1" x14ac:dyDescent="0.25">
      <c r="A106" s="29"/>
    </row>
    <row r="107" spans="1:1" x14ac:dyDescent="0.25">
      <c r="A107" s="29"/>
    </row>
    <row r="108" spans="1:1" x14ac:dyDescent="0.25">
      <c r="A108" s="29"/>
    </row>
    <row r="109" spans="1:1" x14ac:dyDescent="0.25">
      <c r="A109" s="29"/>
    </row>
    <row r="110" spans="1:1" x14ac:dyDescent="0.25">
      <c r="A110" s="29"/>
    </row>
    <row r="111" spans="1:1" x14ac:dyDescent="0.25">
      <c r="A111" s="29"/>
    </row>
    <row r="112" spans="1:1" x14ac:dyDescent="0.25">
      <c r="A112" s="29"/>
    </row>
    <row r="113" spans="1:1" x14ac:dyDescent="0.25">
      <c r="A113" s="29"/>
    </row>
  </sheetData>
  <sortState ref="A24:K59">
    <sortCondition ref="A24"/>
  </sortState>
  <pageMargins left="0.7" right="0.7" top="0.75" bottom="0.75" header="0.3" footer="0.3"/>
  <pageSetup scale="52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/>
  </sheetViews>
  <sheetFormatPr defaultRowHeight="15" x14ac:dyDescent="0.25"/>
  <cols>
    <col min="1" max="1" width="19.85546875" style="47" bestFit="1" customWidth="1"/>
    <col min="2" max="2" width="11.5703125" bestFit="1" customWidth="1"/>
    <col min="3" max="3" width="21" bestFit="1" customWidth="1"/>
    <col min="4" max="4" width="43.7109375" bestFit="1" customWidth="1"/>
    <col min="5" max="5" width="10.28515625" style="47" bestFit="1" customWidth="1"/>
    <col min="6" max="6" width="9.85546875" style="47" bestFit="1" customWidth="1"/>
    <col min="7" max="7" width="15.140625" style="47" bestFit="1" customWidth="1"/>
    <col min="8" max="8" width="13.85546875" bestFit="1" customWidth="1"/>
    <col min="9" max="9" width="16.42578125" bestFit="1" customWidth="1"/>
    <col min="10" max="10" width="22.140625" bestFit="1" customWidth="1"/>
    <col min="11" max="11" width="21.85546875" bestFit="1" customWidth="1"/>
  </cols>
  <sheetData>
    <row r="1" spans="1:11" x14ac:dyDescent="0.25">
      <c r="A1" s="42" t="s">
        <v>98</v>
      </c>
    </row>
    <row r="3" spans="1:11" s="42" customFormat="1" x14ac:dyDescent="0.25">
      <c r="A3" s="43" t="s">
        <v>1</v>
      </c>
      <c r="B3" s="43" t="s">
        <v>2</v>
      </c>
      <c r="C3" s="43" t="s">
        <v>3</v>
      </c>
      <c r="D3" s="43" t="s">
        <v>4</v>
      </c>
      <c r="E3" s="43" t="s">
        <v>5</v>
      </c>
      <c r="F3" s="43" t="s">
        <v>6</v>
      </c>
      <c r="G3" s="43" t="s">
        <v>7</v>
      </c>
      <c r="H3" s="43" t="s">
        <v>8</v>
      </c>
      <c r="I3" s="43" t="s">
        <v>9</v>
      </c>
      <c r="J3" s="43" t="s">
        <v>10</v>
      </c>
      <c r="K3" s="43"/>
    </row>
    <row r="4" spans="1:11" x14ac:dyDescent="0.25">
      <c r="A4" s="44"/>
      <c r="B4" s="2"/>
      <c r="C4" s="2"/>
      <c r="D4" s="2"/>
      <c r="E4" s="44"/>
      <c r="F4" s="44"/>
      <c r="G4" s="44"/>
      <c r="H4" s="2"/>
      <c r="I4" s="2"/>
      <c r="J4" s="2"/>
      <c r="K4" s="2"/>
    </row>
    <row r="5" spans="1:11" x14ac:dyDescent="0.25">
      <c r="A5" s="45">
        <v>44272</v>
      </c>
      <c r="B5" s="2" t="s">
        <v>15</v>
      </c>
      <c r="C5" s="2" t="s">
        <v>86</v>
      </c>
      <c r="D5" s="2" t="s">
        <v>99</v>
      </c>
      <c r="E5" s="44">
        <v>2</v>
      </c>
      <c r="F5" s="48">
        <v>260</v>
      </c>
      <c r="G5" s="48">
        <f>E5*F5</f>
        <v>520</v>
      </c>
      <c r="H5" s="2"/>
      <c r="I5" s="2"/>
      <c r="J5" s="2" t="s">
        <v>100</v>
      </c>
      <c r="K5" s="2" t="s">
        <v>101</v>
      </c>
    </row>
    <row r="6" spans="1:11" x14ac:dyDescent="0.25">
      <c r="A6" s="45">
        <v>44272</v>
      </c>
      <c r="B6" s="2" t="s">
        <v>15</v>
      </c>
      <c r="C6" s="2" t="s">
        <v>102</v>
      </c>
      <c r="D6" s="2" t="s">
        <v>103</v>
      </c>
      <c r="E6" s="44">
        <v>1</v>
      </c>
      <c r="F6" s="48">
        <v>1802.5</v>
      </c>
      <c r="G6" s="48">
        <f t="shared" ref="G6:G44" si="0">E6*F6</f>
        <v>1802.5</v>
      </c>
      <c r="H6" s="2"/>
      <c r="I6" s="2"/>
      <c r="J6" s="2" t="s">
        <v>100</v>
      </c>
      <c r="K6" s="2" t="s">
        <v>104</v>
      </c>
    </row>
    <row r="7" spans="1:11" s="1" customFormat="1" x14ac:dyDescent="0.25">
      <c r="A7" s="46">
        <v>44340</v>
      </c>
      <c r="B7" s="3" t="s">
        <v>123</v>
      </c>
      <c r="C7" s="4" t="s">
        <v>124</v>
      </c>
      <c r="D7" s="3" t="s">
        <v>125</v>
      </c>
      <c r="E7" s="31"/>
      <c r="F7" s="31"/>
      <c r="G7" s="39">
        <v>6743</v>
      </c>
      <c r="H7" s="3"/>
      <c r="I7" s="3"/>
      <c r="J7" s="3" t="s">
        <v>126</v>
      </c>
      <c r="K7" s="3"/>
    </row>
    <row r="8" spans="1:11" x14ac:dyDescent="0.25">
      <c r="G8" s="49"/>
    </row>
    <row r="9" spans="1:11" x14ac:dyDescent="0.25">
      <c r="G9" s="49"/>
    </row>
    <row r="10" spans="1:11" x14ac:dyDescent="0.25">
      <c r="G10" s="49"/>
    </row>
    <row r="11" spans="1:11" x14ac:dyDescent="0.25">
      <c r="G11" s="49"/>
    </row>
    <row r="12" spans="1:11" x14ac:dyDescent="0.25">
      <c r="G12" s="49"/>
    </row>
    <row r="13" spans="1:11" x14ac:dyDescent="0.25">
      <c r="G13" s="49"/>
    </row>
    <row r="14" spans="1:11" x14ac:dyDescent="0.25">
      <c r="G14" s="49"/>
    </row>
    <row r="15" spans="1:11" x14ac:dyDescent="0.25">
      <c r="G15" s="49"/>
    </row>
    <row r="16" spans="1:11" x14ac:dyDescent="0.25">
      <c r="G16" s="49"/>
    </row>
    <row r="17" spans="7:7" x14ac:dyDescent="0.25">
      <c r="G17" s="49"/>
    </row>
    <row r="18" spans="7:7" x14ac:dyDescent="0.25">
      <c r="G18" s="49"/>
    </row>
    <row r="19" spans="7:7" x14ac:dyDescent="0.25">
      <c r="G19" s="49"/>
    </row>
    <row r="20" spans="7:7" x14ac:dyDescent="0.25">
      <c r="G20" s="49"/>
    </row>
    <row r="21" spans="7:7" x14ac:dyDescent="0.25">
      <c r="G21" s="49"/>
    </row>
    <row r="22" spans="7:7" x14ac:dyDescent="0.25">
      <c r="G22" s="49"/>
    </row>
    <row r="23" spans="7:7" x14ac:dyDescent="0.25">
      <c r="G23" s="49"/>
    </row>
    <row r="24" spans="7:7" x14ac:dyDescent="0.25">
      <c r="G24" s="49"/>
    </row>
    <row r="25" spans="7:7" x14ac:dyDescent="0.25">
      <c r="G25" s="49"/>
    </row>
    <row r="26" spans="7:7" x14ac:dyDescent="0.25">
      <c r="G26" s="49"/>
    </row>
    <row r="27" spans="7:7" x14ac:dyDescent="0.25">
      <c r="G27" s="49"/>
    </row>
    <row r="28" spans="7:7" x14ac:dyDescent="0.25">
      <c r="G28" s="49"/>
    </row>
    <row r="29" spans="7:7" x14ac:dyDescent="0.25">
      <c r="G29" s="49"/>
    </row>
    <row r="30" spans="7:7" x14ac:dyDescent="0.25">
      <c r="G30" s="49"/>
    </row>
    <row r="31" spans="7:7" x14ac:dyDescent="0.25">
      <c r="G31" s="49"/>
    </row>
    <row r="32" spans="7:7" x14ac:dyDescent="0.25">
      <c r="G32" s="49"/>
    </row>
    <row r="33" spans="7:7" x14ac:dyDescent="0.25">
      <c r="G33" s="49"/>
    </row>
    <row r="34" spans="7:7" x14ac:dyDescent="0.25">
      <c r="G34" s="49"/>
    </row>
    <row r="35" spans="7:7" x14ac:dyDescent="0.25">
      <c r="G35" s="49"/>
    </row>
    <row r="36" spans="7:7" x14ac:dyDescent="0.25">
      <c r="G36" s="49"/>
    </row>
    <row r="37" spans="7:7" x14ac:dyDescent="0.25">
      <c r="G37" s="49"/>
    </row>
    <row r="38" spans="7:7" x14ac:dyDescent="0.25">
      <c r="G38" s="49"/>
    </row>
    <row r="39" spans="7:7" x14ac:dyDescent="0.25">
      <c r="G39" s="49"/>
    </row>
    <row r="40" spans="7:7" x14ac:dyDescent="0.25">
      <c r="G40" s="49"/>
    </row>
    <row r="41" spans="7:7" x14ac:dyDescent="0.25">
      <c r="G41" s="49"/>
    </row>
    <row r="42" spans="7:7" x14ac:dyDescent="0.25">
      <c r="G42" s="49"/>
    </row>
    <row r="43" spans="7:7" x14ac:dyDescent="0.25">
      <c r="G43" s="49"/>
    </row>
    <row r="44" spans="7:7" x14ac:dyDescent="0.25">
      <c r="G44" s="49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9C7D9846B8154783889E511731F97B" ma:contentTypeVersion="0" ma:contentTypeDescription="Create a new document." ma:contentTypeScope="" ma:versionID="168b85bec104584ce38096237372979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2B709B-BBCE-44C0-BBF6-332EF72749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CF40F2-BA45-4E55-85CA-70094FA9E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5615E2-F4FB-4BC9-9D94-7D2083C6CAD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Equipment</vt:lpstr>
      <vt:lpstr>Ammunition</vt:lpstr>
    </vt:vector>
  </TitlesOfParts>
  <Manager/>
  <Company>City of Pittsfield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Wynn, Michael</dc:creator>
  <cp:keywords/>
  <dc:description/>
  <cp:lastModifiedBy>Administrator</cp:lastModifiedBy>
  <cp:revision/>
  <cp:lastPrinted>2021-04-20T16:24:29Z</cp:lastPrinted>
  <dcterms:created xsi:type="dcterms:W3CDTF">2021-03-17T13:59:00Z</dcterms:created>
  <dcterms:modified xsi:type="dcterms:W3CDTF">2021-05-24T15:16:13Z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0x010100B29C7D9846B8154783889E511731F97B</vt:lpwstr>
  </property>
</Properties>
</file>